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michalvik/Downloads/"/>
    </mc:Choice>
  </mc:AlternateContent>
  <xr:revisionPtr revIDLastSave="0" documentId="13_ncr:1_{1F5F524D-E6CB-414B-98C8-61699A6DD7AE}" xr6:coauthVersionLast="47" xr6:coauthVersionMax="47" xr10:uidLastSave="{00000000-0000-0000-0000-000000000000}"/>
  <bookViews>
    <workbookView xWindow="14400" yWindow="500" windowWidth="14400" windowHeight="15800" xr2:uid="{00000000-000D-0000-FFFF-FFFF00000000}"/>
  </bookViews>
  <sheets>
    <sheet name="List1" sheetId="1" r:id="rId1"/>
  </sheets>
  <calcPr calcId="191029"/>
  <customWorkbookViews>
    <customWorkbookView name="koldovsk – osobní zobrazení" guid="{59C06A26-A02A-4BF9-8095-63AF6C539FC6}" mergeInterval="0" personalView="1" maximized="1" xWindow="-12" yWindow="-12" windowWidth="3864" windowHeight="211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1" l="1"/>
  <c r="F92" i="1"/>
  <c r="E92" i="1"/>
  <c r="D92" i="1"/>
  <c r="G77" i="1"/>
  <c r="F77" i="1"/>
  <c r="E77" i="1"/>
  <c r="D77" i="1"/>
  <c r="G60" i="1"/>
  <c r="F60" i="1"/>
  <c r="E60" i="1"/>
  <c r="D60" i="1"/>
  <c r="G40" i="1"/>
  <c r="F40" i="1"/>
  <c r="E40" i="1"/>
  <c r="D40" i="1"/>
  <c r="G22" i="1"/>
  <c r="F22" i="1"/>
  <c r="E22" i="1"/>
  <c r="D22" i="1"/>
  <c r="D42" i="1" l="1"/>
  <c r="E93" i="1"/>
  <c r="F42" i="1"/>
  <c r="F93" i="1"/>
  <c r="G93" i="1"/>
  <c r="E42" i="1"/>
  <c r="D93" i="1"/>
  <c r="G42" i="1"/>
</calcChain>
</file>

<file path=xl/sharedStrings.xml><?xml version="1.0" encoding="utf-8"?>
<sst xmlns="http://schemas.openxmlformats.org/spreadsheetml/2006/main" count="118" uniqueCount="112">
  <si>
    <t>kategorie/aktivity</t>
  </si>
  <si>
    <t>habilitace</t>
  </si>
  <si>
    <t>prof.</t>
  </si>
  <si>
    <t>5 let</t>
  </si>
  <si>
    <t>10 let</t>
  </si>
  <si>
    <t>4/2</t>
  </si>
  <si>
    <t>zahraniční vědecká nebo tvůrčí monografie</t>
  </si>
  <si>
    <t>vědecká nebo tvůrčí monografie vydaná v ČR</t>
  </si>
  <si>
    <t>kapitola v zahran. výzkumné nebo tvůrčí monografii</t>
  </si>
  <si>
    <t>kapitola ve výzkumné nebo tvůrčí monografii vydané v ČR</t>
  </si>
  <si>
    <t>udělený patent zahraniční (USA, JP nebo Evropský)</t>
  </si>
  <si>
    <t>udělený patent národní</t>
  </si>
  <si>
    <t>významné inž. dílo většího rozsahu</t>
  </si>
  <si>
    <t>zahraniční významné inž. dílo většího rozsahu</t>
  </si>
  <si>
    <t>významná výzkumná zpráva (pouze odp. řešitel)</t>
  </si>
  <si>
    <t>výsledky promítnuté do právních norem (pouze odp. řešitel)</t>
  </si>
  <si>
    <t>Prestižní publikace a realizace celkem</t>
  </si>
  <si>
    <t>7/3</t>
  </si>
  <si>
    <t>3/1</t>
  </si>
  <si>
    <t>volený člen mezinárodního stálého výboru</t>
  </si>
  <si>
    <t>ocenění prestižních organizací</t>
  </si>
  <si>
    <t>Uznání vědeckou komunitou celkem</t>
  </si>
  <si>
    <t>Vědecko-výzkumná činnost celkem</t>
  </si>
  <si>
    <t>přednášení v řád. studiu min. 2 hod/týd. / sem</t>
  </si>
  <si>
    <t>pravidelná cvičení min. 2 hod/týd. /sem</t>
  </si>
  <si>
    <t>0,5</t>
  </si>
  <si>
    <t>zavedení nového předmětu v řád. studiu</t>
  </si>
  <si>
    <t>výukový film, video, výukový software</t>
  </si>
  <si>
    <t>stážista se závěrečnou prací</t>
  </si>
  <si>
    <t>vedení oceněné studentské práce</t>
  </si>
  <si>
    <t>Pedagogická činnost celkem</t>
  </si>
  <si>
    <t>Doporučené minimum pro pedagogickou činnost</t>
  </si>
  <si>
    <t>spoluřešitel zahraničního výzkumného grantu</t>
  </si>
  <si>
    <t>spoluřešitel českého výzkumného grantu</t>
  </si>
  <si>
    <t>jiná aktivita</t>
  </si>
  <si>
    <t>Granty a tvůrčí činnost celkem</t>
  </si>
  <si>
    <t>5/3</t>
  </si>
  <si>
    <t>3/2</t>
  </si>
  <si>
    <t>funkce vedoucí katedry, ředitel ústavu (počítá se jen 1x)</t>
  </si>
  <si>
    <t>funkce proděkan, děkan, prorektor, rektor (počítá se jen 1x)</t>
  </si>
  <si>
    <t>2/1</t>
  </si>
  <si>
    <t>jiné aktivity</t>
  </si>
  <si>
    <t>Služba komunitě celkem</t>
  </si>
  <si>
    <t>Akademická, projektová a organizační činnost celkem</t>
  </si>
  <si>
    <t>Doporučené minimum pro akademickou, projektovou a organizační činnost</t>
  </si>
  <si>
    <t>koef. (*)</t>
  </si>
  <si>
    <t>počet</t>
  </si>
  <si>
    <t>garantování studijního oboru / akreditace</t>
  </si>
  <si>
    <t>1/2</t>
  </si>
  <si>
    <t>předseda/člen komise pro obhajobu PhD</t>
  </si>
  <si>
    <t>oponentský posudek PhD/hab.</t>
  </si>
  <si>
    <t>obhájený doktorand – školitel nebo konzultant</t>
  </si>
  <si>
    <t>udělený užitný vzor, průmyslový vzor národní</t>
  </si>
  <si>
    <t>příspěvek ve sborníku mezin.recenz.vědecké konf.</t>
  </si>
  <si>
    <t xml:space="preserve">Doporučené minimum pro prestižní publikace </t>
  </si>
  <si>
    <t>Doporučené minimum pro uznání vědeckou komunitou</t>
  </si>
  <si>
    <t>citace ve WoS/Scopus</t>
  </si>
  <si>
    <t>redakční rada časopisu WoS/Scopus</t>
  </si>
  <si>
    <t>recenzní posudek pro časopis WoS/Scopus</t>
  </si>
  <si>
    <t>jmenovaný člen řešit. týmu vzdělávacího/rozvojového projektu</t>
  </si>
  <si>
    <t>předseda/člen české vědecké komise (GAČR, TAČR, M17+, apod.) †</t>
  </si>
  <si>
    <t>předseda/člen univerzitní komise (AS, RVH, apod.) †</t>
  </si>
  <si>
    <t>† za funkční období (hodnotící komise, panely…)</t>
  </si>
  <si>
    <t>1b. Uznání vědeckou komunitou</t>
  </si>
  <si>
    <t>** vědecká konference, která se pravidelně koná pouze na území ČR/SR</t>
  </si>
  <si>
    <t>1. Vědecko-výzkumná činnost</t>
  </si>
  <si>
    <t>1a. Prestižní publikace a realizace</t>
  </si>
  <si>
    <t>2. Pedagogická činnost</t>
  </si>
  <si>
    <t>3. Akademická, projektová a organizační činnost</t>
  </si>
  <si>
    <t>3a. Granty, zahr.pobyty a tvůrčí činnost</t>
  </si>
  <si>
    <t>**** člen řešitelského týmu s částečným nebo plným úvazkem na grantu a s významným podílem na výsledcích grantu</t>
  </si>
  <si>
    <t>3b. Služba komunitě</t>
  </si>
  <si>
    <t>realizace patentu mezinárodní (body se přičítají za každý milion Kč přínosu pro TUL)</t>
  </si>
  <si>
    <t>realizace patentu národní (body se přičítají za každý milion Kč přínosu pro TUL)</t>
  </si>
  <si>
    <t>*** koeficient je nutné zohlednit podle spoluautorského podílu – viz. odstavec 2c Článku 2 směrnice</t>
  </si>
  <si>
    <t>Původní vědecká práce ve vědeckém časopisu zařazená dle WoS do Q1</t>
  </si>
  <si>
    <t>Původní vědecká práce ve vědeckém časopisu zařazená dle WoS do Q2</t>
  </si>
  <si>
    <t>Původní vědecká práce ve vědeckém časopisu zařazená dle WoS do Q3</t>
  </si>
  <si>
    <t>Původní vědecká práce ve vědeckém časopisu zařazená dle WoS do Q4</t>
  </si>
  <si>
    <t xml:space="preserve">Původní publikace ve Scopus </t>
  </si>
  <si>
    <t>předseda mezinárodní vědecké konference</t>
  </si>
  <si>
    <t>předseda/člen programového výboru mezinárodní vědecké konference</t>
  </si>
  <si>
    <t>předseda české vědecké konference**</t>
  </si>
  <si>
    <t>předseda/člen programového výboru české vědecké konference**</t>
  </si>
  <si>
    <t>vyzvaná přednáška na mezinárodní vědecké konferenci</t>
  </si>
  <si>
    <t>vyzvaná přednáška na české vědecké konferenci**</t>
  </si>
  <si>
    <t>ohlas na realizaci díla většího rozsahu v odborné publikaci ČR</t>
  </si>
  <si>
    <t>ohlas na realizaci díla většího rozsahu v zahraniční odborné publikaci</t>
  </si>
  <si>
    <t>státní ocenění, vyznamenání (Státní řády a medaile, …)</t>
  </si>
  <si>
    <t>vysokoškolská učebnice***</t>
  </si>
  <si>
    <t>vysokoškolská skripta***</t>
  </si>
  <si>
    <t>středoškolská učebnice***</t>
  </si>
  <si>
    <t>překlad učebnice***</t>
  </si>
  <si>
    <t>aktivní doktorand po SDZ – školitel/konzultant</t>
  </si>
  <si>
    <t xml:space="preserve">vedoucí úspěšně obhájené bakalářské/diplomové práce </t>
  </si>
  <si>
    <t>(max. 20 bodů)</t>
  </si>
  <si>
    <t xml:space="preserve">mimořádné pedagogické aktivity (kurs Athens, přednáškový pobyt Erasmus, apod.) </t>
  </si>
  <si>
    <t>řešitel zahraničního výzkumného grantu (ERC)</t>
  </si>
  <si>
    <t>řešitel zahraničního výzkumného grantu (H2020,..)</t>
  </si>
  <si>
    <t>řešitel českého výzkumného grantu (GAČR, TAČR, MPO,...)</t>
  </si>
  <si>
    <t>jmenovaný člen řešit. týmu zahraničního výzkumného grantu****</t>
  </si>
  <si>
    <t>jmenovaný člen řešit. týmu českého výzkumného grantu****</t>
  </si>
  <si>
    <t xml:space="preserve">řešitel vzdělávacího/rozvojového projektu </t>
  </si>
  <si>
    <t>vedoucí výzkumného týmu/centra na univerzitě</t>
  </si>
  <si>
    <t>výzkumná stáž v zahraničí min. 3 měsíců</t>
  </si>
  <si>
    <t>smluvní výzkum – bod za 50 tis (příjem TUL bez DPH), max. však 10 bodů</t>
  </si>
  <si>
    <t>předseda/člen mezinárodní vědecké komise</t>
  </si>
  <si>
    <t>popularizační článek v zahraničním/českém časopise</t>
  </si>
  <si>
    <t>popularizační pořad v zahraničních/českých médiích</t>
  </si>
  <si>
    <t>uspořádání mezinárodní konference/workshopu</t>
  </si>
  <si>
    <t>technický předpis nebo norma</t>
  </si>
  <si>
    <t>* koeficient je nutné zohlednit podle spoluautorského podílu – viz. odstavec 2c Článku 2 směrnice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</si>
</sst>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3F3F76"/>
      <name val="Calibri"/>
      <family val="2"/>
      <charset val="238"/>
    </font>
    <font>
      <sz val="11"/>
      <color rgb="FF3F3F76"/>
      <name val="Calibri"/>
      <family val="2"/>
      <charset val="238"/>
    </font>
    <font>
      <i/>
      <sz val="11"/>
      <color rgb="FF3F3F3F"/>
      <name val="Calibri"/>
      <family val="2"/>
      <charset val="238"/>
    </font>
    <font>
      <b/>
      <sz val="11"/>
      <color rgb="FF3F3F3F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</font>
    <font>
      <b/>
      <sz val="12"/>
      <color rgb="FF3F3F3F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4" tint="0.79998168889431442"/>
        <bgColor rgb="FFF6B26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FCE5CD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7" tint="0.79998168889431442"/>
        <bgColor rgb="FFF6B26B"/>
      </patternFill>
    </fill>
    <fill>
      <patternFill patternType="solid">
        <fgColor theme="9" tint="0.79998168889431442"/>
        <bgColor rgb="FFFCE5CD"/>
      </patternFill>
    </fill>
    <fill>
      <patternFill patternType="solid">
        <fgColor theme="9" tint="0.59999389629810485"/>
        <bgColor rgb="FFF6B26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FFFFCC"/>
      </patternFill>
    </fill>
  </fills>
  <borders count="36"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theme="1"/>
      </left>
      <right style="thin">
        <color rgb="FFB2B2B2"/>
      </right>
      <top style="medium">
        <color theme="1"/>
      </top>
      <bottom/>
      <diagonal/>
    </border>
    <border>
      <left style="thin">
        <color rgb="FFB2B2B2"/>
      </left>
      <right style="thin">
        <color rgb="FFB2B2B2"/>
      </right>
      <top style="medium">
        <color theme="1"/>
      </top>
      <bottom/>
      <diagonal/>
    </border>
    <border>
      <left style="thin">
        <color rgb="FFB2B2B2"/>
      </left>
      <right/>
      <top style="medium">
        <color theme="1"/>
      </top>
      <bottom style="thin">
        <color rgb="FFB2B2B2"/>
      </bottom>
      <diagonal/>
    </border>
    <border>
      <left/>
      <right style="thin">
        <color rgb="FFB2B2B2"/>
      </right>
      <top style="medium">
        <color theme="1"/>
      </top>
      <bottom style="thin">
        <color rgb="FFB2B2B2"/>
      </bottom>
      <diagonal/>
    </border>
    <border>
      <left/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/>
      <top/>
      <bottom style="thin">
        <color rgb="FF7F7F7F"/>
      </bottom>
      <diagonal/>
    </border>
    <border>
      <left/>
      <right style="medium">
        <color theme="1"/>
      </right>
      <top/>
      <bottom style="thin">
        <color rgb="FF7F7F7F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/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medium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theme="1"/>
      </bottom>
      <diagonal/>
    </border>
    <border>
      <left style="thin">
        <color rgb="FFB2B2B2"/>
      </left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/>
      <top style="thin">
        <color rgb="FF3F3F3F"/>
      </top>
      <bottom style="thin">
        <color rgb="FF7F7F7F"/>
      </bottom>
      <diagonal/>
    </border>
    <border>
      <left/>
      <right/>
      <top style="thin">
        <color rgb="FF3F3F3F"/>
      </top>
      <bottom style="thin">
        <color rgb="FF7F7F7F"/>
      </bottom>
      <diagonal/>
    </border>
    <border>
      <left/>
      <right style="medium">
        <color theme="1"/>
      </right>
      <top style="thin">
        <color rgb="FF3F3F3F"/>
      </top>
      <bottom style="thin">
        <color rgb="FF7F7F7F"/>
      </bottom>
      <diagonal/>
    </border>
    <border>
      <left style="medium">
        <color theme="1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medium">
        <color theme="1"/>
      </right>
      <top style="thin">
        <color rgb="FF7F7F7F"/>
      </top>
      <bottom style="thin">
        <color rgb="FF7F7F7F"/>
      </bottom>
      <diagonal/>
    </border>
    <border>
      <left style="medium">
        <color theme="1"/>
      </left>
      <right style="thin">
        <color theme="1"/>
      </right>
      <top style="thin">
        <color rgb="FF3F3F3F"/>
      </top>
      <bottom style="thin">
        <color rgb="FFB2B2B2"/>
      </bottom>
      <diagonal/>
    </border>
    <border>
      <left style="thin">
        <color theme="1"/>
      </left>
      <right style="thin">
        <color theme="1"/>
      </right>
      <top style="thin">
        <color rgb="FF3F3F3F"/>
      </top>
      <bottom style="thin">
        <color rgb="FFB2B2B2"/>
      </bottom>
      <diagonal/>
    </border>
    <border>
      <left style="thin">
        <color theme="1"/>
      </left>
      <right style="medium">
        <color theme="1"/>
      </right>
      <top style="thin">
        <color rgb="FF3F3F3F"/>
      </top>
      <bottom style="thin">
        <color rgb="FFB2B2B2"/>
      </bottom>
      <diagonal/>
    </border>
    <border>
      <left style="medium">
        <color theme="1"/>
      </left>
      <right/>
      <top style="medium">
        <color theme="1"/>
      </top>
      <bottom style="thin">
        <color rgb="FF7F7F7F"/>
      </bottom>
      <diagonal/>
    </border>
    <border>
      <left/>
      <right/>
      <top style="medium">
        <color theme="1"/>
      </top>
      <bottom style="thin">
        <color rgb="FF7F7F7F"/>
      </bottom>
      <diagonal/>
    </border>
    <border>
      <left/>
      <right style="medium">
        <color theme="1"/>
      </right>
      <top style="medium">
        <color theme="1"/>
      </top>
      <bottom style="thin">
        <color rgb="FF7F7F7F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 style="thin">
        <color rgb="FFB2B2B2"/>
      </right>
      <top/>
      <bottom style="medium">
        <color theme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3" borderId="2" xfId="0" applyFont="1" applyFill="1" applyBorder="1"/>
    <xf numFmtId="0" fontId="6" fillId="3" borderId="2" xfId="0" applyFont="1" applyFill="1" applyBorder="1"/>
    <xf numFmtId="0" fontId="8" fillId="0" borderId="0" xfId="0" applyFont="1"/>
    <xf numFmtId="0" fontId="7" fillId="0" borderId="0" xfId="0" applyFont="1"/>
    <xf numFmtId="0" fontId="5" fillId="7" borderId="2" xfId="0" applyFont="1" applyFill="1" applyBorder="1"/>
    <xf numFmtId="0" fontId="6" fillId="7" borderId="2" xfId="0" applyFont="1" applyFill="1" applyBorder="1"/>
    <xf numFmtId="0" fontId="0" fillId="0" borderId="0" xfId="0" applyAlignment="1">
      <alignment wrapText="1"/>
    </xf>
    <xf numFmtId="0" fontId="0" fillId="0" borderId="10" xfId="0" applyBorder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0" fillId="0" borderId="11" xfId="0" applyBorder="1"/>
    <xf numFmtId="0" fontId="2" fillId="0" borderId="10" xfId="0" applyFont="1" applyBorder="1"/>
    <xf numFmtId="0" fontId="2" fillId="0" borderId="0" xfId="0" applyFont="1"/>
    <xf numFmtId="0" fontId="5" fillId="7" borderId="12" xfId="0" applyFont="1" applyFill="1" applyBorder="1"/>
    <xf numFmtId="0" fontId="5" fillId="7" borderId="13" xfId="0" applyFont="1" applyFill="1" applyBorder="1"/>
    <xf numFmtId="0" fontId="7" fillId="0" borderId="14" xfId="0" applyFont="1" applyBorder="1"/>
    <xf numFmtId="0" fontId="7" fillId="0" borderId="11" xfId="0" applyFont="1" applyBorder="1"/>
    <xf numFmtId="0" fontId="1" fillId="0" borderId="0" xfId="0" applyFont="1"/>
    <xf numFmtId="0" fontId="5" fillId="3" borderId="12" xfId="0" applyFont="1" applyFill="1" applyBorder="1"/>
    <xf numFmtId="0" fontId="5" fillId="3" borderId="13" xfId="0" applyFont="1" applyFill="1" applyBorder="1"/>
    <xf numFmtId="0" fontId="7" fillId="0" borderId="15" xfId="0" applyFont="1" applyBorder="1"/>
    <xf numFmtId="49" fontId="10" fillId="0" borderId="0" xfId="0" applyNumberFormat="1" applyFont="1" applyAlignment="1">
      <alignment horizontal="right"/>
    </xf>
    <xf numFmtId="0" fontId="11" fillId="0" borderId="10" xfId="0" applyFont="1" applyBorder="1"/>
    <xf numFmtId="0" fontId="12" fillId="0" borderId="10" xfId="0" applyFont="1" applyBorder="1"/>
    <xf numFmtId="0" fontId="6" fillId="3" borderId="12" xfId="0" applyFont="1" applyFill="1" applyBorder="1"/>
    <xf numFmtId="0" fontId="6" fillId="3" borderId="13" xfId="0" applyFont="1" applyFill="1" applyBorder="1"/>
    <xf numFmtId="0" fontId="2" fillId="0" borderId="11" xfId="0" applyFont="1" applyBorder="1"/>
    <xf numFmtId="0" fontId="7" fillId="2" borderId="16" xfId="0" applyFont="1" applyFill="1" applyBorder="1"/>
    <xf numFmtId="0" fontId="7" fillId="2" borderId="17" xfId="0" applyFont="1" applyFill="1" applyBorder="1"/>
    <xf numFmtId="0" fontId="7" fillId="2" borderId="18" xfId="0" applyFont="1" applyFill="1" applyBorder="1"/>
    <xf numFmtId="0" fontId="4" fillId="6" borderId="23" xfId="0" applyFont="1" applyFill="1" applyBorder="1"/>
    <xf numFmtId="0" fontId="4" fillId="6" borderId="24" xfId="0" applyFont="1" applyFill="1" applyBorder="1"/>
    <xf numFmtId="0" fontId="4" fillId="6" borderId="22" xfId="0" applyFont="1" applyFill="1" applyBorder="1"/>
    <xf numFmtId="0" fontId="4" fillId="9" borderId="22" xfId="0" applyFont="1" applyFill="1" applyBorder="1"/>
    <xf numFmtId="0" fontId="4" fillId="9" borderId="23" xfId="0" applyFont="1" applyFill="1" applyBorder="1"/>
    <xf numFmtId="0" fontId="4" fillId="9" borderId="24" xfId="0" applyFont="1" applyFill="1" applyBorder="1"/>
    <xf numFmtId="0" fontId="4" fillId="9" borderId="19" xfId="0" applyFont="1" applyFill="1" applyBorder="1"/>
    <xf numFmtId="0" fontId="4" fillId="9" borderId="20" xfId="0" applyFont="1" applyFill="1" applyBorder="1"/>
    <xf numFmtId="0" fontId="4" fillId="9" borderId="21" xfId="0" applyFont="1" applyFill="1" applyBorder="1"/>
    <xf numFmtId="0" fontId="7" fillId="12" borderId="16" xfId="0" applyFont="1" applyFill="1" applyBorder="1"/>
    <xf numFmtId="0" fontId="7" fillId="12" borderId="17" xfId="0" applyFont="1" applyFill="1" applyBorder="1"/>
    <xf numFmtId="0" fontId="7" fillId="12" borderId="18" xfId="0" applyFont="1" applyFill="1" applyBorder="1"/>
    <xf numFmtId="0" fontId="6" fillId="3" borderId="25" xfId="0" applyFont="1" applyFill="1" applyBorder="1"/>
    <xf numFmtId="0" fontId="6" fillId="3" borderId="26" xfId="0" applyFont="1" applyFill="1" applyBorder="1"/>
    <xf numFmtId="0" fontId="6" fillId="3" borderId="31" xfId="0" applyFont="1" applyFill="1" applyBorder="1"/>
    <xf numFmtId="0" fontId="6" fillId="3" borderId="32" xfId="0" applyFont="1" applyFill="1" applyBorder="1"/>
    <xf numFmtId="0" fontId="13" fillId="3" borderId="32" xfId="0" applyFont="1" applyFill="1" applyBorder="1"/>
    <xf numFmtId="0" fontId="13" fillId="3" borderId="33" xfId="0" applyFont="1" applyFill="1" applyBorder="1"/>
    <xf numFmtId="0" fontId="13" fillId="3" borderId="26" xfId="0" applyFont="1" applyFill="1" applyBorder="1"/>
    <xf numFmtId="0" fontId="13" fillId="3" borderId="27" xfId="0" applyFont="1" applyFill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3" fillId="4" borderId="8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9" xfId="0" applyFont="1" applyFill="1" applyBorder="1"/>
    <xf numFmtId="0" fontId="3" fillId="8" borderId="28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10" borderId="28" xfId="0" applyFont="1" applyFill="1" applyBorder="1" applyAlignment="1">
      <alignment horizontal="center"/>
    </xf>
    <xf numFmtId="0" fontId="2" fillId="11" borderId="29" xfId="0" applyFont="1" applyFill="1" applyBorder="1"/>
    <xf numFmtId="0" fontId="2" fillId="11" borderId="30" xfId="0" applyFont="1" applyFill="1" applyBorder="1"/>
    <xf numFmtId="0" fontId="0" fillId="2" borderId="3" xfId="0" applyFill="1" applyBorder="1" applyAlignment="1">
      <alignment horizontal="center" vertical="center"/>
    </xf>
    <xf numFmtId="0" fontId="2" fillId="0" borderId="34" xfId="0" applyFont="1" applyBorder="1"/>
    <xf numFmtId="0" fontId="9" fillId="2" borderId="4" xfId="0" applyFont="1" applyFill="1" applyBorder="1" applyAlignment="1">
      <alignment horizontal="center" wrapText="1"/>
    </xf>
    <xf numFmtId="0" fontId="10" fillId="0" borderId="35" xfId="0" applyFont="1" applyBorder="1"/>
    <xf numFmtId="0" fontId="9" fillId="2" borderId="35" xfId="0" applyFont="1" applyFill="1" applyBorder="1" applyAlignment="1">
      <alignment horizontal="center" wrapText="1"/>
    </xf>
    <xf numFmtId="0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topLeftCell="A35" zoomScale="130" zoomScaleNormal="130" workbookViewId="0">
      <selection activeCell="A96" sqref="A96"/>
    </sheetView>
  </sheetViews>
  <sheetFormatPr baseColWidth="10" defaultColWidth="14.33203125" defaultRowHeight="15" customHeight="1" x14ac:dyDescent="0.2"/>
  <cols>
    <col min="1" max="1" width="65.1640625" customWidth="1"/>
    <col min="2" max="2" width="8.6640625" customWidth="1"/>
    <col min="3" max="3" width="7.1640625" customWidth="1"/>
    <col min="4" max="25" width="8.6640625" customWidth="1"/>
  </cols>
  <sheetData>
    <row r="1" spans="1:7" ht="15" customHeight="1" x14ac:dyDescent="0.2">
      <c r="A1" s="65" t="s">
        <v>0</v>
      </c>
      <c r="B1" s="67" t="s">
        <v>45</v>
      </c>
      <c r="C1" s="67" t="s">
        <v>46</v>
      </c>
      <c r="D1" s="53" t="s">
        <v>1</v>
      </c>
      <c r="E1" s="55"/>
      <c r="F1" s="53" t="s">
        <v>2</v>
      </c>
      <c r="G1" s="54"/>
    </row>
    <row r="2" spans="1:7" ht="16" thickBot="1" x14ac:dyDescent="0.25">
      <c r="A2" s="66"/>
      <c r="B2" s="68"/>
      <c r="C2" s="69"/>
      <c r="D2" s="51" t="s">
        <v>3</v>
      </c>
      <c r="E2" s="51" t="s">
        <v>4</v>
      </c>
      <c r="F2" s="51" t="s">
        <v>3</v>
      </c>
      <c r="G2" s="52" t="s">
        <v>4</v>
      </c>
    </row>
    <row r="3" spans="1:7" x14ac:dyDescent="0.2">
      <c r="A3" s="56" t="s">
        <v>65</v>
      </c>
      <c r="B3" s="57"/>
      <c r="C3" s="57"/>
      <c r="D3" s="57"/>
      <c r="E3" s="57"/>
      <c r="F3" s="57"/>
      <c r="G3" s="58"/>
    </row>
    <row r="4" spans="1:7" x14ac:dyDescent="0.2">
      <c r="A4" s="33" t="s">
        <v>66</v>
      </c>
      <c r="B4" s="31"/>
      <c r="C4" s="31"/>
      <c r="D4" s="31"/>
      <c r="E4" s="31"/>
      <c r="F4" s="31"/>
      <c r="G4" s="32"/>
    </row>
    <row r="5" spans="1:7" x14ac:dyDescent="0.2">
      <c r="A5" s="8" t="s">
        <v>75</v>
      </c>
      <c r="B5" s="9">
        <v>30</v>
      </c>
      <c r="C5" s="10"/>
      <c r="G5" s="11"/>
    </row>
    <row r="6" spans="1:7" x14ac:dyDescent="0.2">
      <c r="A6" s="8" t="s">
        <v>76</v>
      </c>
      <c r="B6" s="9">
        <v>20</v>
      </c>
      <c r="C6" s="10"/>
      <c r="G6" s="11"/>
    </row>
    <row r="7" spans="1:7" x14ac:dyDescent="0.2">
      <c r="A7" s="8" t="s">
        <v>77</v>
      </c>
      <c r="B7" s="9">
        <v>10</v>
      </c>
      <c r="C7" s="10"/>
      <c r="G7" s="11"/>
    </row>
    <row r="8" spans="1:7" x14ac:dyDescent="0.2">
      <c r="A8" s="8" t="s">
        <v>78</v>
      </c>
      <c r="B8" s="9">
        <v>1</v>
      </c>
      <c r="C8" s="10"/>
      <c r="G8" s="11"/>
    </row>
    <row r="9" spans="1:7" x14ac:dyDescent="0.2">
      <c r="A9" s="8" t="s">
        <v>79</v>
      </c>
      <c r="B9" s="9">
        <v>5</v>
      </c>
      <c r="C9" s="10"/>
      <c r="G9" s="11"/>
    </row>
    <row r="10" spans="1:7" x14ac:dyDescent="0.2">
      <c r="A10" s="8" t="s">
        <v>53</v>
      </c>
      <c r="B10" s="9">
        <v>3</v>
      </c>
      <c r="C10" s="10"/>
      <c r="G10" s="11"/>
    </row>
    <row r="11" spans="1:7" x14ac:dyDescent="0.2">
      <c r="A11" s="8" t="s">
        <v>6</v>
      </c>
      <c r="B11" s="9">
        <v>20</v>
      </c>
      <c r="C11" s="10"/>
      <c r="G11" s="11"/>
    </row>
    <row r="12" spans="1:7" x14ac:dyDescent="0.2">
      <c r="A12" s="8" t="s">
        <v>7</v>
      </c>
      <c r="B12" s="9">
        <v>10</v>
      </c>
      <c r="C12" s="10"/>
      <c r="G12" s="11"/>
    </row>
    <row r="13" spans="1:7" x14ac:dyDescent="0.2">
      <c r="A13" s="8" t="s">
        <v>8</v>
      </c>
      <c r="B13" s="9">
        <v>5</v>
      </c>
      <c r="C13" s="10"/>
      <c r="G13" s="11"/>
    </row>
    <row r="14" spans="1:7" x14ac:dyDescent="0.2">
      <c r="A14" s="8" t="s">
        <v>9</v>
      </c>
      <c r="B14" s="9">
        <v>2</v>
      </c>
      <c r="C14" s="10"/>
      <c r="G14" s="11"/>
    </row>
    <row r="15" spans="1:7" x14ac:dyDescent="0.2">
      <c r="A15" s="8" t="s">
        <v>10</v>
      </c>
      <c r="B15" s="9">
        <v>8</v>
      </c>
      <c r="C15" s="10"/>
      <c r="G15" s="11"/>
    </row>
    <row r="16" spans="1:7" x14ac:dyDescent="0.2">
      <c r="A16" s="8" t="s">
        <v>11</v>
      </c>
      <c r="B16" s="9">
        <v>4</v>
      </c>
      <c r="C16" s="10"/>
      <c r="G16" s="11"/>
    </row>
    <row r="17" spans="1:7" x14ac:dyDescent="0.2">
      <c r="A17" s="12" t="s">
        <v>12</v>
      </c>
      <c r="B17" s="9">
        <v>2</v>
      </c>
      <c r="C17" s="10"/>
      <c r="G17" s="11"/>
    </row>
    <row r="18" spans="1:7" x14ac:dyDescent="0.2">
      <c r="A18" s="12" t="s">
        <v>13</v>
      </c>
      <c r="B18" s="9">
        <v>5</v>
      </c>
      <c r="C18" s="10"/>
      <c r="G18" s="11"/>
    </row>
    <row r="19" spans="1:7" x14ac:dyDescent="0.2">
      <c r="A19" s="8" t="s">
        <v>52</v>
      </c>
      <c r="B19" s="9">
        <v>1</v>
      </c>
      <c r="C19" s="10"/>
      <c r="G19" s="11"/>
    </row>
    <row r="20" spans="1:7" x14ac:dyDescent="0.2">
      <c r="A20" s="8" t="s">
        <v>14</v>
      </c>
      <c r="B20" s="9">
        <v>1</v>
      </c>
      <c r="C20" s="10"/>
      <c r="E20" s="13"/>
      <c r="G20" s="11"/>
    </row>
    <row r="21" spans="1:7" x14ac:dyDescent="0.2">
      <c r="A21" s="8" t="s">
        <v>15</v>
      </c>
      <c r="B21" s="9">
        <v>1</v>
      </c>
      <c r="C21" s="10"/>
      <c r="G21" s="11"/>
    </row>
    <row r="22" spans="1:7" x14ac:dyDescent="0.2">
      <c r="A22" s="14" t="s">
        <v>16</v>
      </c>
      <c r="B22" s="6"/>
      <c r="C22" s="6"/>
      <c r="D22" s="5">
        <f t="shared" ref="D22:G22" si="0">SUM(D5:D21)</f>
        <v>0</v>
      </c>
      <c r="E22" s="5">
        <f t="shared" si="0"/>
        <v>0</v>
      </c>
      <c r="F22" s="5">
        <f t="shared" si="0"/>
        <v>0</v>
      </c>
      <c r="G22" s="15">
        <f t="shared" si="0"/>
        <v>0</v>
      </c>
    </row>
    <row r="23" spans="1:7" x14ac:dyDescent="0.2">
      <c r="A23" s="16" t="s">
        <v>54</v>
      </c>
      <c r="B23" s="4"/>
      <c r="C23" s="4"/>
      <c r="D23" s="4">
        <v>75</v>
      </c>
      <c r="E23" s="4">
        <v>100</v>
      </c>
      <c r="F23" s="4">
        <v>100</v>
      </c>
      <c r="G23" s="17">
        <v>150</v>
      </c>
    </row>
    <row r="24" spans="1:7" x14ac:dyDescent="0.2">
      <c r="A24" s="33" t="s">
        <v>63</v>
      </c>
      <c r="B24" s="31"/>
      <c r="C24" s="31"/>
      <c r="D24" s="31"/>
      <c r="E24" s="31"/>
      <c r="F24" s="31"/>
      <c r="G24" s="32"/>
    </row>
    <row r="25" spans="1:7" x14ac:dyDescent="0.2">
      <c r="A25" s="8" t="s">
        <v>56</v>
      </c>
      <c r="B25" s="9">
        <v>2</v>
      </c>
      <c r="C25" s="10"/>
      <c r="G25" s="11"/>
    </row>
    <row r="26" spans="1:7" x14ac:dyDescent="0.2">
      <c r="A26" s="8" t="s">
        <v>72</v>
      </c>
      <c r="B26" s="9">
        <v>10</v>
      </c>
      <c r="C26" s="10"/>
      <c r="G26" s="11"/>
    </row>
    <row r="27" spans="1:7" x14ac:dyDescent="0.2">
      <c r="A27" s="8" t="s">
        <v>73</v>
      </c>
      <c r="B27" s="9">
        <v>5</v>
      </c>
      <c r="C27" s="10"/>
      <c r="E27" s="13"/>
      <c r="G27" s="11"/>
    </row>
    <row r="28" spans="1:7" x14ac:dyDescent="0.2">
      <c r="A28" s="8" t="s">
        <v>57</v>
      </c>
      <c r="B28" s="18">
        <v>9</v>
      </c>
      <c r="C28" s="18"/>
      <c r="G28" s="11"/>
    </row>
    <row r="29" spans="1:7" x14ac:dyDescent="0.2">
      <c r="A29" s="12" t="s">
        <v>80</v>
      </c>
      <c r="B29" s="18">
        <v>9</v>
      </c>
      <c r="C29" s="18"/>
      <c r="G29" s="11"/>
    </row>
    <row r="30" spans="1:7" x14ac:dyDescent="0.2">
      <c r="A30" s="12" t="s">
        <v>81</v>
      </c>
      <c r="B30" s="10" t="s">
        <v>17</v>
      </c>
      <c r="C30" s="10"/>
      <c r="G30" s="11"/>
    </row>
    <row r="31" spans="1:7" x14ac:dyDescent="0.2">
      <c r="A31" s="12" t="s">
        <v>82</v>
      </c>
      <c r="B31" s="18">
        <v>4</v>
      </c>
      <c r="C31" s="18"/>
      <c r="G31" s="11"/>
    </row>
    <row r="32" spans="1:7" x14ac:dyDescent="0.2">
      <c r="A32" s="12" t="s">
        <v>83</v>
      </c>
      <c r="B32" s="10" t="s">
        <v>18</v>
      </c>
      <c r="C32" s="10"/>
      <c r="G32" s="11"/>
    </row>
    <row r="33" spans="1:7" x14ac:dyDescent="0.2">
      <c r="A33" s="8" t="s">
        <v>19</v>
      </c>
      <c r="B33" s="18">
        <v>4</v>
      </c>
      <c r="C33" s="18"/>
      <c r="G33" s="11"/>
    </row>
    <row r="34" spans="1:7" x14ac:dyDescent="0.2">
      <c r="A34" s="8" t="s">
        <v>20</v>
      </c>
      <c r="B34" s="70">
        <v>5</v>
      </c>
      <c r="C34" s="10"/>
      <c r="G34" s="11"/>
    </row>
    <row r="35" spans="1:7" x14ac:dyDescent="0.2">
      <c r="A35" s="12" t="s">
        <v>84</v>
      </c>
      <c r="B35" s="18">
        <v>4</v>
      </c>
      <c r="C35" s="18"/>
      <c r="G35" s="11"/>
    </row>
    <row r="36" spans="1:7" x14ac:dyDescent="0.2">
      <c r="A36" s="12" t="s">
        <v>85</v>
      </c>
      <c r="B36" s="70">
        <v>2</v>
      </c>
      <c r="C36" s="10"/>
      <c r="G36" s="11"/>
    </row>
    <row r="37" spans="1:7" x14ac:dyDescent="0.2">
      <c r="A37" s="8" t="s">
        <v>86</v>
      </c>
      <c r="B37" s="9">
        <v>5</v>
      </c>
      <c r="C37" s="10"/>
      <c r="G37" s="11"/>
    </row>
    <row r="38" spans="1:7" x14ac:dyDescent="0.2">
      <c r="A38" s="8" t="s">
        <v>87</v>
      </c>
      <c r="B38" s="9">
        <v>10</v>
      </c>
      <c r="C38" s="10"/>
      <c r="G38" s="11"/>
    </row>
    <row r="39" spans="1:7" x14ac:dyDescent="0.2">
      <c r="A39" s="8" t="s">
        <v>88</v>
      </c>
      <c r="B39" s="9">
        <v>20</v>
      </c>
      <c r="C39" s="10"/>
      <c r="G39" s="11"/>
    </row>
    <row r="40" spans="1:7" x14ac:dyDescent="0.2">
      <c r="A40" s="19" t="s">
        <v>21</v>
      </c>
      <c r="B40" s="2"/>
      <c r="C40" s="2"/>
      <c r="D40" s="1">
        <f>SUM(D25:D39)</f>
        <v>0</v>
      </c>
      <c r="E40" s="1">
        <f>SUM(E25:E39)</f>
        <v>0</v>
      </c>
      <c r="F40" s="1">
        <f>SUM(F25:F39)</f>
        <v>0</v>
      </c>
      <c r="G40" s="20">
        <f>SUM(G25:G39)</f>
        <v>0</v>
      </c>
    </row>
    <row r="41" spans="1:7" x14ac:dyDescent="0.2">
      <c r="A41" s="21" t="s">
        <v>55</v>
      </c>
      <c r="B41" s="4"/>
      <c r="C41" s="4"/>
      <c r="D41" s="4">
        <v>50</v>
      </c>
      <c r="E41" s="4">
        <v>75</v>
      </c>
      <c r="F41" s="4">
        <v>100</v>
      </c>
      <c r="G41" s="17">
        <v>150</v>
      </c>
    </row>
    <row r="42" spans="1:7" ht="21" customHeight="1" thickBot="1" x14ac:dyDescent="0.25">
      <c r="A42" s="45" t="s">
        <v>22</v>
      </c>
      <c r="B42" s="46"/>
      <c r="C42" s="46"/>
      <c r="D42" s="47">
        <f>SUM(D40,D22)</f>
        <v>0</v>
      </c>
      <c r="E42" s="47">
        <f>SUM(E40,E22)</f>
        <v>0</v>
      </c>
      <c r="F42" s="47">
        <f>SUM(F40,F22)</f>
        <v>0</v>
      </c>
      <c r="G42" s="48">
        <f>SUM(G40,G22)</f>
        <v>0</v>
      </c>
    </row>
    <row r="43" spans="1:7" x14ac:dyDescent="0.2">
      <c r="A43" s="59" t="s">
        <v>67</v>
      </c>
      <c r="B43" s="60"/>
      <c r="C43" s="60"/>
      <c r="D43" s="60"/>
      <c r="E43" s="60"/>
      <c r="F43" s="60"/>
      <c r="G43" s="61"/>
    </row>
    <row r="44" spans="1:7" x14ac:dyDescent="0.2">
      <c r="A44" s="8" t="s">
        <v>23</v>
      </c>
      <c r="B44" s="70">
        <v>2</v>
      </c>
      <c r="C44" s="10"/>
      <c r="G44" s="11"/>
    </row>
    <row r="45" spans="1:7" x14ac:dyDescent="0.2">
      <c r="A45" s="12" t="s">
        <v>24</v>
      </c>
      <c r="B45" s="10" t="s">
        <v>25</v>
      </c>
      <c r="C45" s="10"/>
      <c r="G45" s="11"/>
    </row>
    <row r="46" spans="1:7" x14ac:dyDescent="0.2">
      <c r="A46" s="8" t="s">
        <v>26</v>
      </c>
      <c r="B46" s="70">
        <v>4</v>
      </c>
      <c r="C46" s="10"/>
      <c r="G46" s="11"/>
    </row>
    <row r="47" spans="1:7" x14ac:dyDescent="0.2">
      <c r="A47" s="8" t="s">
        <v>89</v>
      </c>
      <c r="B47" s="70">
        <v>6</v>
      </c>
      <c r="C47" s="10"/>
      <c r="G47" s="11"/>
    </row>
    <row r="48" spans="1:7" x14ac:dyDescent="0.2">
      <c r="A48" s="8" t="s">
        <v>90</v>
      </c>
      <c r="B48" s="70">
        <v>4</v>
      </c>
      <c r="C48" s="10"/>
      <c r="G48" s="11"/>
    </row>
    <row r="49" spans="1:7" x14ac:dyDescent="0.2">
      <c r="A49" s="8" t="s">
        <v>91</v>
      </c>
      <c r="B49" s="70">
        <v>5</v>
      </c>
      <c r="C49" s="10"/>
      <c r="G49" s="11"/>
    </row>
    <row r="50" spans="1:7" x14ac:dyDescent="0.2">
      <c r="A50" s="8" t="s">
        <v>92</v>
      </c>
      <c r="B50" s="70">
        <v>3</v>
      </c>
      <c r="C50" s="10"/>
      <c r="G50" s="11"/>
    </row>
    <row r="51" spans="1:7" x14ac:dyDescent="0.2">
      <c r="A51" s="8" t="s">
        <v>27</v>
      </c>
      <c r="B51" s="70">
        <v>1</v>
      </c>
      <c r="C51" s="10"/>
      <c r="G51" s="11"/>
    </row>
    <row r="52" spans="1:7" x14ac:dyDescent="0.2">
      <c r="A52" s="8" t="s">
        <v>51</v>
      </c>
      <c r="B52" s="70">
        <v>8</v>
      </c>
      <c r="C52" s="10"/>
      <c r="G52" s="11"/>
    </row>
    <row r="53" spans="1:7" x14ac:dyDescent="0.2">
      <c r="A53" s="8" t="s">
        <v>93</v>
      </c>
      <c r="B53" s="10" t="s">
        <v>5</v>
      </c>
      <c r="C53" s="10"/>
      <c r="G53" s="11"/>
    </row>
    <row r="54" spans="1:7" x14ac:dyDescent="0.2">
      <c r="A54" s="12" t="s">
        <v>94</v>
      </c>
      <c r="B54" s="71">
        <v>1</v>
      </c>
      <c r="C54" s="10"/>
      <c r="G54" s="11"/>
    </row>
    <row r="55" spans="1:7" x14ac:dyDescent="0.2">
      <c r="A55" s="23" t="s">
        <v>95</v>
      </c>
      <c r="B55" s="22"/>
      <c r="C55" s="10"/>
      <c r="G55" s="11"/>
    </row>
    <row r="56" spans="1:7" x14ac:dyDescent="0.2">
      <c r="A56" s="23" t="s">
        <v>28</v>
      </c>
      <c r="B56" s="71">
        <v>1</v>
      </c>
      <c r="C56" s="10"/>
      <c r="G56" s="11"/>
    </row>
    <row r="57" spans="1:7" x14ac:dyDescent="0.2">
      <c r="A57" s="23" t="s">
        <v>29</v>
      </c>
      <c r="B57" s="71">
        <v>1</v>
      </c>
      <c r="C57" s="10"/>
      <c r="G57" s="11"/>
    </row>
    <row r="58" spans="1:7" x14ac:dyDescent="0.2">
      <c r="A58" s="24" t="s">
        <v>47</v>
      </c>
      <c r="B58" s="70">
        <v>3</v>
      </c>
      <c r="C58" s="10"/>
      <c r="F58" s="13"/>
      <c r="G58" s="11"/>
    </row>
    <row r="59" spans="1:7" x14ac:dyDescent="0.2">
      <c r="A59" s="8" t="s">
        <v>96</v>
      </c>
      <c r="B59" s="70">
        <v>3</v>
      </c>
      <c r="C59" s="10"/>
      <c r="G59" s="11"/>
    </row>
    <row r="60" spans="1:7" x14ac:dyDescent="0.2">
      <c r="A60" s="25" t="s">
        <v>30</v>
      </c>
      <c r="B60" s="2"/>
      <c r="C60" s="2"/>
      <c r="D60" s="2">
        <f>SUM(D44:D59)</f>
        <v>0</v>
      </c>
      <c r="E60" s="2">
        <f>SUM(E44:E59)</f>
        <v>0</v>
      </c>
      <c r="F60" s="2">
        <f>SUM(F44:F59)</f>
        <v>0</v>
      </c>
      <c r="G60" s="26">
        <f>SUM(G44:G59)</f>
        <v>0</v>
      </c>
    </row>
    <row r="61" spans="1:7" ht="16" thickBot="1" x14ac:dyDescent="0.25">
      <c r="A61" s="28" t="s">
        <v>31</v>
      </c>
      <c r="B61" s="29"/>
      <c r="C61" s="29"/>
      <c r="D61" s="29">
        <v>25</v>
      </c>
      <c r="E61" s="29">
        <v>40</v>
      </c>
      <c r="F61" s="29">
        <v>50</v>
      </c>
      <c r="G61" s="30">
        <v>80</v>
      </c>
    </row>
    <row r="62" spans="1:7" x14ac:dyDescent="0.2">
      <c r="A62" s="62" t="s">
        <v>68</v>
      </c>
      <c r="B62" s="63"/>
      <c r="C62" s="63"/>
      <c r="D62" s="63"/>
      <c r="E62" s="63"/>
      <c r="F62" s="63"/>
      <c r="G62" s="64"/>
    </row>
    <row r="63" spans="1:7" x14ac:dyDescent="0.2">
      <c r="A63" s="34" t="s">
        <v>69</v>
      </c>
      <c r="B63" s="35"/>
      <c r="C63" s="35"/>
      <c r="D63" s="35"/>
      <c r="E63" s="35"/>
      <c r="F63" s="35"/>
      <c r="G63" s="36"/>
    </row>
    <row r="64" spans="1:7" x14ac:dyDescent="0.2">
      <c r="A64" s="24" t="s">
        <v>97</v>
      </c>
      <c r="B64" s="18">
        <v>50</v>
      </c>
      <c r="C64" s="18"/>
      <c r="G64" s="11"/>
    </row>
    <row r="65" spans="1:7" x14ac:dyDescent="0.2">
      <c r="A65" s="24" t="s">
        <v>98</v>
      </c>
      <c r="B65" s="18">
        <v>20</v>
      </c>
      <c r="C65" s="18"/>
      <c r="G65" s="11"/>
    </row>
    <row r="66" spans="1:7" x14ac:dyDescent="0.2">
      <c r="A66" s="12" t="s">
        <v>99</v>
      </c>
      <c r="B66" s="18">
        <v>15</v>
      </c>
      <c r="C66" s="18"/>
      <c r="G66" s="11"/>
    </row>
    <row r="67" spans="1:7" x14ac:dyDescent="0.2">
      <c r="A67" s="8" t="s">
        <v>32</v>
      </c>
      <c r="B67" s="18">
        <v>12</v>
      </c>
      <c r="C67" s="18"/>
      <c r="G67" s="11"/>
    </row>
    <row r="68" spans="1:7" x14ac:dyDescent="0.2">
      <c r="A68" s="8" t="s">
        <v>33</v>
      </c>
      <c r="B68" s="18">
        <v>7</v>
      </c>
      <c r="C68" s="18"/>
      <c r="G68" s="11"/>
    </row>
    <row r="69" spans="1:7" x14ac:dyDescent="0.2">
      <c r="A69" s="8" t="s">
        <v>100</v>
      </c>
      <c r="B69" s="18">
        <v>5</v>
      </c>
      <c r="C69" s="18"/>
      <c r="G69" s="11"/>
    </row>
    <row r="70" spans="1:7" x14ac:dyDescent="0.2">
      <c r="A70" s="8" t="s">
        <v>101</v>
      </c>
      <c r="B70" s="18">
        <v>3</v>
      </c>
      <c r="C70" s="18"/>
      <c r="G70" s="11"/>
    </row>
    <row r="71" spans="1:7" x14ac:dyDescent="0.2">
      <c r="A71" s="8" t="s">
        <v>102</v>
      </c>
      <c r="B71" s="18">
        <v>4</v>
      </c>
      <c r="C71" s="18"/>
      <c r="G71" s="11"/>
    </row>
    <row r="72" spans="1:7" x14ac:dyDescent="0.2">
      <c r="A72" s="8" t="s">
        <v>59</v>
      </c>
      <c r="B72" s="18">
        <v>2</v>
      </c>
      <c r="C72" s="18"/>
      <c r="G72" s="11"/>
    </row>
    <row r="73" spans="1:7" x14ac:dyDescent="0.2">
      <c r="A73" s="8" t="s">
        <v>103</v>
      </c>
      <c r="B73" s="18">
        <v>4</v>
      </c>
      <c r="C73" s="18"/>
      <c r="G73" s="27"/>
    </row>
    <row r="74" spans="1:7" x14ac:dyDescent="0.2">
      <c r="A74" s="12" t="s">
        <v>104</v>
      </c>
      <c r="B74" s="18">
        <v>4</v>
      </c>
      <c r="C74" s="18"/>
      <c r="G74" s="11"/>
    </row>
    <row r="75" spans="1:7" x14ac:dyDescent="0.2">
      <c r="A75" s="12" t="s">
        <v>105</v>
      </c>
      <c r="B75" s="18">
        <v>1</v>
      </c>
      <c r="C75" s="18"/>
      <c r="G75" s="11"/>
    </row>
    <row r="76" spans="1:7" x14ac:dyDescent="0.2">
      <c r="A76" s="8" t="s">
        <v>34</v>
      </c>
      <c r="B76" s="9">
        <v>1</v>
      </c>
      <c r="C76" s="10"/>
      <c r="G76" s="11"/>
    </row>
    <row r="77" spans="1:7" x14ac:dyDescent="0.2">
      <c r="A77" s="19" t="s">
        <v>35</v>
      </c>
      <c r="B77" s="2"/>
      <c r="C77" s="2"/>
      <c r="D77" s="1">
        <f t="shared" ref="D77:G77" si="1">SUM(D64:D76)</f>
        <v>0</v>
      </c>
      <c r="E77" s="1">
        <f t="shared" si="1"/>
        <v>0</v>
      </c>
      <c r="F77" s="1">
        <f t="shared" si="1"/>
        <v>0</v>
      </c>
      <c r="G77" s="20">
        <f t="shared" si="1"/>
        <v>0</v>
      </c>
    </row>
    <row r="78" spans="1:7" x14ac:dyDescent="0.2">
      <c r="A78" s="37" t="s">
        <v>71</v>
      </c>
      <c r="B78" s="38"/>
      <c r="C78" s="38"/>
      <c r="D78" s="38"/>
      <c r="E78" s="38"/>
      <c r="F78" s="38"/>
      <c r="G78" s="39"/>
    </row>
    <row r="79" spans="1:7" x14ac:dyDescent="0.2">
      <c r="A79" s="12" t="s">
        <v>106</v>
      </c>
      <c r="B79" s="10" t="s">
        <v>36</v>
      </c>
      <c r="C79" s="10"/>
      <c r="G79" s="11"/>
    </row>
    <row r="80" spans="1:7" x14ac:dyDescent="0.2">
      <c r="A80" s="12" t="s">
        <v>60</v>
      </c>
      <c r="B80" s="22" t="s">
        <v>37</v>
      </c>
      <c r="C80" s="10"/>
      <c r="G80" s="11"/>
    </row>
    <row r="81" spans="1:7" x14ac:dyDescent="0.2">
      <c r="A81" s="12" t="s">
        <v>61</v>
      </c>
      <c r="B81" s="22" t="s">
        <v>40</v>
      </c>
      <c r="C81" s="10"/>
      <c r="G81" s="11"/>
    </row>
    <row r="82" spans="1:7" x14ac:dyDescent="0.2">
      <c r="A82" s="23" t="s">
        <v>49</v>
      </c>
      <c r="B82" s="22" t="s">
        <v>40</v>
      </c>
      <c r="C82" s="18"/>
      <c r="G82" s="11"/>
    </row>
    <row r="83" spans="1:7" x14ac:dyDescent="0.2">
      <c r="A83" s="23" t="s">
        <v>50</v>
      </c>
      <c r="B83" s="22" t="s">
        <v>48</v>
      </c>
      <c r="C83" s="18"/>
      <c r="G83" s="11"/>
    </row>
    <row r="84" spans="1:7" x14ac:dyDescent="0.2">
      <c r="A84" s="12" t="s">
        <v>38</v>
      </c>
      <c r="B84" s="9">
        <v>3</v>
      </c>
      <c r="C84" s="10"/>
      <c r="G84" s="11"/>
    </row>
    <row r="85" spans="1:7" x14ac:dyDescent="0.2">
      <c r="A85" s="12" t="s">
        <v>39</v>
      </c>
      <c r="B85" s="18">
        <v>6</v>
      </c>
      <c r="C85" s="18"/>
      <c r="G85" s="27"/>
    </row>
    <row r="86" spans="1:7" x14ac:dyDescent="0.2">
      <c r="A86" s="8" t="s">
        <v>58</v>
      </c>
      <c r="B86" s="18">
        <v>1</v>
      </c>
      <c r="C86" s="18"/>
      <c r="G86" s="11"/>
    </row>
    <row r="87" spans="1:7" x14ac:dyDescent="0.2">
      <c r="A87" s="8" t="s">
        <v>107</v>
      </c>
      <c r="B87" s="10" t="s">
        <v>40</v>
      </c>
      <c r="C87" s="10"/>
      <c r="G87" s="11"/>
    </row>
    <row r="88" spans="1:7" x14ac:dyDescent="0.2">
      <c r="A88" s="8" t="s">
        <v>108</v>
      </c>
      <c r="B88" s="10" t="s">
        <v>40</v>
      </c>
      <c r="C88" s="10"/>
      <c r="G88" s="11"/>
    </row>
    <row r="89" spans="1:7" x14ac:dyDescent="0.2">
      <c r="A89" s="12" t="s">
        <v>109</v>
      </c>
      <c r="B89" s="10" t="s">
        <v>5</v>
      </c>
      <c r="C89" s="10"/>
      <c r="G89" s="11"/>
    </row>
    <row r="90" spans="1:7" x14ac:dyDescent="0.2">
      <c r="A90" s="8" t="s">
        <v>110</v>
      </c>
      <c r="B90" s="18">
        <v>1</v>
      </c>
      <c r="C90" s="18"/>
      <c r="D90" s="13"/>
      <c r="G90" s="11"/>
    </row>
    <row r="91" spans="1:7" x14ac:dyDescent="0.2">
      <c r="A91" s="8" t="s">
        <v>41</v>
      </c>
      <c r="B91" s="18">
        <v>1</v>
      </c>
      <c r="C91" s="18"/>
      <c r="G91" s="11"/>
    </row>
    <row r="92" spans="1:7" x14ac:dyDescent="0.2">
      <c r="A92" s="19" t="s">
        <v>42</v>
      </c>
      <c r="B92" s="2"/>
      <c r="C92" s="2"/>
      <c r="D92" s="1">
        <f>SUM(D79:D91)</f>
        <v>0</v>
      </c>
      <c r="E92" s="1">
        <f>SUM(E79:E91)</f>
        <v>0</v>
      </c>
      <c r="F92" s="1">
        <f>SUM(F79:F91)</f>
        <v>0</v>
      </c>
      <c r="G92" s="20">
        <f>SUM(G79:G91)</f>
        <v>0</v>
      </c>
    </row>
    <row r="93" spans="1:7" ht="18" customHeight="1" x14ac:dyDescent="0.2">
      <c r="A93" s="43" t="s">
        <v>43</v>
      </c>
      <c r="B93" s="44"/>
      <c r="C93" s="44"/>
      <c r="D93" s="49">
        <f>SUM(D77,D92)</f>
        <v>0</v>
      </c>
      <c r="E93" s="49">
        <f>SUM(E77,E92)</f>
        <v>0</v>
      </c>
      <c r="F93" s="49">
        <f>SUM(F77,F92)</f>
        <v>0</v>
      </c>
      <c r="G93" s="50">
        <f>SUM(G77,G92)</f>
        <v>0</v>
      </c>
    </row>
    <row r="94" spans="1:7" ht="16" thickBot="1" x14ac:dyDescent="0.25">
      <c r="A94" s="40" t="s">
        <v>44</v>
      </c>
      <c r="B94" s="41"/>
      <c r="C94" s="41"/>
      <c r="D94" s="41">
        <v>25</v>
      </c>
      <c r="E94" s="41">
        <v>40</v>
      </c>
      <c r="F94" s="41">
        <v>50</v>
      </c>
      <c r="G94" s="42">
        <v>80</v>
      </c>
    </row>
    <row r="96" spans="1:7" ht="15" customHeight="1" x14ac:dyDescent="0.2">
      <c r="A96" s="3" t="s">
        <v>111</v>
      </c>
    </row>
    <row r="97" spans="1:1" ht="15" customHeight="1" x14ac:dyDescent="0.2">
      <c r="A97" s="4" t="s">
        <v>64</v>
      </c>
    </row>
    <row r="98" spans="1:1" ht="15" customHeight="1" x14ac:dyDescent="0.2">
      <c r="A98" s="4" t="s">
        <v>74</v>
      </c>
    </row>
    <row r="99" spans="1:1" ht="15" customHeight="1" x14ac:dyDescent="0.2">
      <c r="A99" s="4" t="s">
        <v>70</v>
      </c>
    </row>
    <row r="100" spans="1:1" ht="15" customHeight="1" x14ac:dyDescent="0.2">
      <c r="A100" s="7" t="s">
        <v>62</v>
      </c>
    </row>
    <row r="101" spans="1:1" ht="15" customHeight="1" x14ac:dyDescent="0.2">
      <c r="A101" s="7"/>
    </row>
  </sheetData>
  <customSheetViews>
    <customSheetView guid="{59C06A26-A02A-4BF9-8095-63AF6C539FC6}">
      <selection activeCell="C1" sqref="C1:C2"/>
      <pageMargins left="0.7" right="0.7" top="0.78740157499999996" bottom="0.78740157499999996" header="0.3" footer="0.3"/>
      <pageSetup paperSize="9" orientation="portrait" r:id="rId1"/>
    </customSheetView>
  </customSheetViews>
  <mergeCells count="8">
    <mergeCell ref="F1:G1"/>
    <mergeCell ref="D1:E1"/>
    <mergeCell ref="A3:G3"/>
    <mergeCell ref="A43:G43"/>
    <mergeCell ref="A62:G62"/>
    <mergeCell ref="A1:A2"/>
    <mergeCell ref="B1:B2"/>
    <mergeCell ref="C1:C2"/>
  </mergeCell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Vik</cp:lastModifiedBy>
  <dcterms:modified xsi:type="dcterms:W3CDTF">2023-03-16T20:20:09Z</dcterms:modified>
</cp:coreProperties>
</file>